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dbsw.sharepoint.com/teams/IR.Online/SP IR Online/01-OnlineIB/IB2024/06 Excels/Interaktiver Kennzahlenvergleich/IKV gestückelt Downloadcenter/"/>
    </mc:Choice>
  </mc:AlternateContent>
  <xr:revisionPtr revIDLastSave="1010" documentId="11_9F0514770280173E87E310CD688EE743186F3DAD" xr6:coauthVersionLast="47" xr6:coauthVersionMax="47" xr10:uidLastSave="{500CCDAB-5A11-4552-95FF-EDB717DDC1E2}"/>
  <bookViews>
    <workbookView xWindow="57480" yWindow="-1965" windowWidth="29040" windowHeight="17520" firstSheet="1" activeTab="1" xr2:uid="{00000000-000D-0000-FFFF-FFFF00000000}"/>
  </bookViews>
  <sheets>
    <sheet name="Cognos_Office_Connection_Cache" sheetId="3" state="veryHidden" r:id="rId1"/>
    <sheet name="Leistung" sheetId="1" r:id="rId2"/>
  </sheets>
  <definedNames>
    <definedName name="ID" localSheetId="0" hidden="1">"9ac8db9c-990b-40b1-b041-2380208b1488"</definedName>
    <definedName name="ID" localSheetId="1" hidden="1">"bd8d03d5-4dba-45f9-8b94-d3b181f13882"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<sst xmlns="http://schemas.openxmlformats.org/spreadsheetml/2006/main" count="26" uniqueCount="26">
  <si>
    <t>Leistung</t>
  </si>
  <si>
    <t>Reisende (in Mio.)</t>
  </si>
  <si>
    <t>DB-Konzern</t>
  </si>
  <si>
    <t>DB Regio</t>
  </si>
  <si>
    <t>DB-Konzern (Schiene)</t>
  </si>
  <si>
    <t>DB Fernverkehr (Schiene)</t>
  </si>
  <si>
    <t>DB Regio (Schiene)</t>
  </si>
  <si>
    <t>DB-Konzern (Bus)</t>
  </si>
  <si>
    <t>Reisende pro Tag</t>
  </si>
  <si>
    <t>Verkehrsleistung (in Mio. Pkm)</t>
  </si>
  <si>
    <t>DB-Konzern (Schienenpersonenverkehr)</t>
  </si>
  <si>
    <t>DB Fernverkehr (Schienenpersonenverkehr)</t>
  </si>
  <si>
    <t xml:space="preserve">DB Regio (Schienenpersonenverkehr) </t>
  </si>
  <si>
    <t>DB-Konzern (Busverkehr)</t>
  </si>
  <si>
    <t>DB Regio (Busverkehr)</t>
  </si>
  <si>
    <t>Betriebsleistung</t>
  </si>
  <si>
    <t>Schienenpersonenverkehr in Mio. Trkm</t>
  </si>
  <si>
    <t>Busverkehr in Mio. Buskm</t>
  </si>
  <si>
    <t>Schienengüterverkehr</t>
  </si>
  <si>
    <t>Beförderte Güter in Mio. t</t>
  </si>
  <si>
    <t>Verkehrsleistung in Mio. tkm</t>
  </si>
  <si>
    <t>Infrastruktur</t>
  </si>
  <si>
    <t>Betriebsleistung auf dem Netz in Mio. Trkm</t>
  </si>
  <si>
    <t>Betriebsleistung auf dem Netz (konzernexterne Bahnen) in Mio. Trkm</t>
  </si>
  <si>
    <t>Stationshalte Schieneninfrastruktur in Mio.</t>
  </si>
  <si>
    <t>Stationshalte konzernexterne Bahnen in Mio.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</si>
</sst>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>
    <font>
      <sz val="10"/>
      <color theme="1"/>
      <name val="Helvetica Neue"/>
      <family val="2"/>
      <scheme val="minor"/>
    </font>
    <font>
      <b/>
      <sz val="10"/>
      <color indexed="8"/>
      <name val="Helvetica Neue"/>
    </font>
    <font>
      <b/>
      <sz val="10.5"/>
      <color rgb="FF165D81"/>
      <name val="Calibri"/>
      <family val="2"/>
    </font>
    <font>
      <b/>
      <sz val="10.5"/>
      <color theme="1" tint="0.24994659260841701"/>
      <name val="Calibri"/>
      <family val="2"/>
    </font>
    <font>
      <b/>
      <sz val="10.5"/>
      <color theme="1" tint="0.34998626667073579"/>
      <name val="Calibri"/>
      <family val="2"/>
    </font>
    <font>
      <b/>
      <sz val="10.5"/>
      <color theme="4"/>
      <name val="Calibri"/>
      <family val="2"/>
    </font>
    <font>
      <b/>
      <sz val="10.5"/>
      <color theme="7"/>
      <name val="Calibri"/>
      <family val="2"/>
    </font>
    <font>
      <b/>
      <sz val="10.5"/>
      <color theme="5" tint="0.39994506668294322"/>
      <name val="Calibri"/>
      <family val="2"/>
    </font>
    <font>
      <b/>
      <sz val="10.5"/>
      <color rgb="FF336577"/>
      <name val="Calibri"/>
      <family val="2"/>
    </font>
    <font>
      <b/>
      <sz val="10.5"/>
      <color theme="6" tint="-0.24994659260841701"/>
      <name val="Calibri"/>
      <family val="2"/>
    </font>
    <font>
      <b/>
      <sz val="10.5"/>
      <color theme="3" tint="0.3999450666829432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rgb="FFBED7A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4">
    <xf numFmtId="0" fontId="0" fillId="0" borderId="0"/>
    <xf numFmtId="0" fontId="2" fillId="0" borderId="6" applyNumberFormat="0" applyFill="0" applyProtection="0">
      <alignment horizontal="center" vertical="center"/>
    </xf>
    <xf numFmtId="3" fontId="3" fillId="0" borderId="7" applyFont="0" applyFill="0" applyAlignment="0" applyProtection="0"/>
    <xf numFmtId="3" fontId="3" fillId="0" borderId="7" applyFont="0" applyFill="0" applyAlignment="0" applyProtection="0"/>
    <xf numFmtId="3" fontId="3" fillId="0" borderId="7" applyFont="0" applyFill="0" applyAlignment="0" applyProtection="0"/>
    <xf numFmtId="3" fontId="3" fillId="0" borderId="7" applyFont="0" applyFill="0" applyAlignment="0" applyProtection="0"/>
    <xf numFmtId="3" fontId="3" fillId="0" borderId="7" applyFont="0" applyFill="0" applyAlignment="0" applyProtection="0"/>
    <xf numFmtId="3" fontId="3" fillId="0" borderId="7" applyFont="0" applyFill="0" applyAlignment="0" applyProtection="0"/>
    <xf numFmtId="3" fontId="3" fillId="0" borderId="7" applyFont="0" applyFill="0" applyAlignment="0" applyProtection="0"/>
    <xf numFmtId="3" fontId="3" fillId="0" borderId="7" applyFont="0" applyFill="0" applyAlignment="0" applyProtection="0"/>
    <xf numFmtId="3" fontId="2" fillId="0" borderId="6" applyNumberFormat="0" applyFill="0" applyAlignment="0" applyProtection="0"/>
    <xf numFmtId="0" fontId="2" fillId="0" borderId="6" applyNumberFormat="0" applyFill="0" applyAlignment="0" applyProtection="0"/>
    <xf numFmtId="3" fontId="2" fillId="0" borderId="6" applyNumberFormat="0" applyFill="0" applyAlignment="0" applyProtection="0"/>
    <xf numFmtId="0" fontId="2" fillId="0" borderId="6" applyNumberFormat="0" applyFill="0" applyAlignment="0" applyProtection="0"/>
    <xf numFmtId="0" fontId="2" fillId="0" borderId="6" applyNumberFormat="0" applyFill="0" applyAlignment="0" applyProtection="0"/>
    <xf numFmtId="0" fontId="2" fillId="0" borderId="6" applyNumberFormat="0" applyFill="0" applyAlignment="0" applyProtection="0"/>
    <xf numFmtId="0" fontId="2" fillId="0" borderId="6" applyNumberFormat="0" applyFill="0" applyAlignment="0" applyProtection="0"/>
    <xf numFmtId="0" fontId="2" fillId="0" borderId="6" applyNumberFormat="0" applyFill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7" applyNumberFormat="0" applyBorder="0" applyAlignment="0" applyProtection="0"/>
    <xf numFmtId="3" fontId="3" fillId="0" borderId="7" applyNumberFormat="0" applyBorder="0" applyAlignment="0" applyProtection="0"/>
    <xf numFmtId="3" fontId="3" fillId="0" borderId="7" applyNumberFormat="0" applyBorder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>
      <alignment horizontal="right" vertical="center"/>
    </xf>
    <xf numFmtId="3" fontId="3" fillId="4" borderId="7">
      <alignment horizontal="center" vertical="center"/>
    </xf>
    <xf numFmtId="0" fontId="3" fillId="4" borderId="7">
      <alignment horizontal="right" vertical="center"/>
    </xf>
    <xf numFmtId="0" fontId="2" fillId="0" borderId="8">
      <alignment horizontal="left" vertical="center"/>
    </xf>
    <xf numFmtId="0" fontId="2" fillId="0" borderId="9">
      <alignment horizontal="center" vertical="center"/>
    </xf>
    <xf numFmtId="0" fontId="4" fillId="0" borderId="10">
      <alignment horizontal="center" vertical="center"/>
    </xf>
    <xf numFmtId="0" fontId="3" fillId="5" borderId="7"/>
    <xf numFmtId="3" fontId="2" fillId="0" borderId="6" applyFill="0" applyAlignment="0" applyProtection="0"/>
    <xf numFmtId="3" fontId="2" fillId="0" borderId="6" applyFill="0" applyAlignment="0" applyProtection="0"/>
    <xf numFmtId="3" fontId="2" fillId="0" borderId="6" applyFill="0" applyAlignment="0" applyProtection="0"/>
    <xf numFmtId="3" fontId="2" fillId="0" borderId="6" applyFill="0" applyAlignment="0" applyProtection="0"/>
    <xf numFmtId="0" fontId="2" fillId="0" borderId="6" applyFill="0" applyAlignment="0" applyProtection="0"/>
    <xf numFmtId="3" fontId="2" fillId="0" borderId="6" applyFill="0" applyAlignment="0" applyProtection="0"/>
    <xf numFmtId="0" fontId="2" fillId="0" borderId="9">
      <alignment horizontal="center" vertical="center"/>
    </xf>
    <xf numFmtId="0" fontId="2" fillId="0" borderId="9">
      <alignment horizontal="center" vertical="center"/>
    </xf>
    <xf numFmtId="3" fontId="3" fillId="0" borderId="7" applyFont="0" applyFill="0" applyAlignment="0" applyProtection="0"/>
    <xf numFmtId="0" fontId="3" fillId="0" borderId="7" applyFill="0" applyAlignment="0" applyProtection="0"/>
    <xf numFmtId="0" fontId="2" fillId="0" borderId="6" applyFill="0" applyAlignment="0" applyProtection="0"/>
    <xf numFmtId="3" fontId="2" fillId="0" borderId="6" applyFill="0" applyAlignment="0" applyProtection="0"/>
    <xf numFmtId="0" fontId="2" fillId="0" borderId="6" applyFill="0" applyAlignment="0" applyProtection="0"/>
    <xf numFmtId="0" fontId="2" fillId="0" borderId="6" applyFill="0" applyAlignment="0" applyProtection="0"/>
    <xf numFmtId="0" fontId="2" fillId="0" borderId="6" applyFill="0" applyAlignment="0" applyProtection="0"/>
    <xf numFmtId="0" fontId="2" fillId="0" borderId="6" applyFill="0" applyAlignment="0" applyProtection="0"/>
    <xf numFmtId="0" fontId="2" fillId="0" borderId="8">
      <alignment horizontal="left" vertical="center"/>
    </xf>
    <xf numFmtId="3" fontId="2" fillId="0" borderId="6" applyFill="0" applyAlignment="0" applyProtection="0"/>
    <xf numFmtId="3" fontId="5" fillId="0" borderId="7"/>
    <xf numFmtId="3" fontId="6" fillId="0" borderId="7"/>
    <xf numFmtId="0" fontId="2" fillId="0" borderId="9">
      <alignment horizontal="left" vertical="top"/>
    </xf>
    <xf numFmtId="0" fontId="7" fillId="0" borderId="7"/>
    <xf numFmtId="0" fontId="2" fillId="0" borderId="9">
      <alignment horizontal="left" vertical="center"/>
    </xf>
    <xf numFmtId="0" fontId="3" fillId="4" borderId="11"/>
    <xf numFmtId="3" fontId="3" fillId="0" borderId="7">
      <alignment horizontal="right" vertical="center"/>
    </xf>
    <xf numFmtId="0" fontId="2" fillId="0" borderId="9">
      <alignment horizontal="right" vertical="center"/>
    </xf>
    <xf numFmtId="0" fontId="3" fillId="0" borderId="10">
      <alignment horizontal="center" vertical="center"/>
    </xf>
    <xf numFmtId="3" fontId="3" fillId="0" borderId="7"/>
    <xf numFmtId="3" fontId="3" fillId="0" borderId="7"/>
    <xf numFmtId="0" fontId="3" fillId="0" borderId="10">
      <alignment horizontal="center" vertical="center" wrapText="1"/>
    </xf>
    <xf numFmtId="0" fontId="8" fillId="0" borderId="10">
      <alignment horizontal="left" vertical="center" indent="1"/>
    </xf>
    <xf numFmtId="0" fontId="9" fillId="0" borderId="7"/>
    <xf numFmtId="0" fontId="2" fillId="0" borderId="8">
      <alignment horizontal="left" vertical="center"/>
    </xf>
    <xf numFmtId="3" fontId="3" fillId="0" borderId="7">
      <alignment horizontal="center" vertical="center"/>
    </xf>
    <xf numFmtId="0" fontId="2" fillId="0" borderId="9">
      <alignment horizontal="center" vertical="center"/>
    </xf>
    <xf numFmtId="0" fontId="2" fillId="0" borderId="9">
      <alignment horizontal="center" vertical="center"/>
    </xf>
    <xf numFmtId="0" fontId="2" fillId="0" borderId="8">
      <alignment horizontal="left" vertical="center"/>
    </xf>
    <xf numFmtId="0" fontId="2" fillId="0" borderId="8">
      <alignment horizontal="left" vertical="center"/>
    </xf>
    <xf numFmtId="0" fontId="10" fillId="0" borderId="7"/>
  </cellStyleXfs>
  <cellXfs count="19">
    <xf numFmtId="0" fontId="0" fillId="0" borderId="0" xfId="0"/>
    <xf numFmtId="0" fontId="0" fillId="0" borderId="0" xfId="0" applyNumberFormat="1"/>
    <xf numFmtId="49" fontId="1" fillId="2" borderId="1" xfId="0" applyNumberFormat="1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2" xfId="0" applyNumberFormat="1" applyFont="1" applyFill="1" applyBorder="1" applyAlignment="1">
      <alignment vertical="top"/>
    </xf>
    <xf numFmtId="1" fontId="1" fillId="2" borderId="2" xfId="0" applyNumberFormat="1" applyFont="1" applyFill="1" applyBorder="1" applyAlignment="1">
      <alignment vertical="top"/>
    </xf>
    <xf numFmtId="3" fontId="0" fillId="0" borderId="4" xfId="0" applyNumberFormat="1" applyBorder="1"/>
    <xf numFmtId="0" fontId="0" fillId="0" borderId="3" xfId="0" applyBorder="1"/>
    <xf numFmtId="49" fontId="0" fillId="0" borderId="4" xfId="0" applyNumberFormat="1" applyBorder="1"/>
    <xf numFmtId="49" fontId="0" fillId="0" borderId="3" xfId="0" applyNumberFormat="1" applyBorder="1"/>
    <xf numFmtId="0" fontId="0" fillId="0" borderId="4" xfId="0" applyBorder="1"/>
    <xf numFmtId="0" fontId="0" fillId="0" borderId="4" xfId="0" applyNumberFormat="1" applyBorder="1"/>
    <xf numFmtId="164" fontId="0" fillId="0" borderId="4" xfId="0" applyNumberFormat="1" applyBorder="1"/>
    <xf numFmtId="0" fontId="1" fillId="3" borderId="5" xfId="0" applyFont="1" applyFill="1" applyBorder="1" applyAlignment="1">
      <alignment vertical="top"/>
    </xf>
    <xf numFmtId="3" fontId="0" fillId="0" borderId="4" xfId="0" applyNumberFormat="1" applyFill="1" applyBorder="1"/>
    <xf numFmtId="49" fontId="0" fillId="0" borderId="4" xfId="0" applyNumberFormat="1" applyFill="1" applyBorder="1"/>
    <xf numFmtId="0" fontId="0" fillId="0" borderId="4" xfId="0" applyNumberFormat="1" applyFill="1" applyBorder="1"/>
    <xf numFmtId="164" fontId="0" fillId="0" borderId="4" xfId="0" applyNumberFormat="1" applyFill="1" applyBorder="1"/>
    <xf numFmtId="1" fontId="0" fillId="0" borderId="4" xfId="0" applyNumberFormat="1" applyFill="1" applyBorder="1"/>
  </cellXfs>
  <cellStyles count="74">
    <cellStyle name="AF Column - IBM Cognos" xfId="1" xr:uid="{8161F7A3-826D-4747-8DDD-44AF1A36F3FC}"/>
    <cellStyle name="AF Data - IBM Cognos" xfId="2" xr:uid="{6EE34883-92E2-462F-B5B6-9AF54FFDF7CA}"/>
    <cellStyle name="AF Data 0 - IBM Cognos" xfId="3" xr:uid="{1A40C78B-5A9B-4F53-A819-E913A00D334F}"/>
    <cellStyle name="AF Data 1 - IBM Cognos" xfId="4" xr:uid="{05608409-0A99-43DD-A381-8F373939878C}"/>
    <cellStyle name="AF Data 2 - IBM Cognos" xfId="5" xr:uid="{1178A48C-843C-4536-8962-9D52DBF64B2B}"/>
    <cellStyle name="AF Data 3 - IBM Cognos" xfId="6" xr:uid="{F35C5C9A-0622-4F35-86CA-AC1AD6FFE303}"/>
    <cellStyle name="AF Data 4 - IBM Cognos" xfId="7" xr:uid="{C96AC9AF-6177-4DC4-A707-901A4F229E75}"/>
    <cellStyle name="AF Data 5 - IBM Cognos" xfId="8" xr:uid="{53373742-5496-45E3-B3E7-E40EE8F6C932}"/>
    <cellStyle name="AF Data Leaf - IBM Cognos" xfId="9" xr:uid="{A43B3D38-84D3-42C9-8883-2D2E876FDFAF}"/>
    <cellStyle name="AF Header - IBM Cognos" xfId="10" xr:uid="{9EFAE213-4E6A-48BC-A23C-1F43699DD715}"/>
    <cellStyle name="AF Header 0 - IBM Cognos" xfId="11" xr:uid="{7C14F137-CD9F-4CFB-AE60-8BA6A4230B61}"/>
    <cellStyle name="AF Header 1 - IBM Cognos" xfId="12" xr:uid="{E9C8D46A-74C0-4AB3-A520-0BA2A5319F47}"/>
    <cellStyle name="AF Header 2 - IBM Cognos" xfId="13" xr:uid="{ED62DBE0-B123-4706-AD7D-41F3CFF330DC}"/>
    <cellStyle name="AF Header 3 - IBM Cognos" xfId="14" xr:uid="{B21EF4F9-2767-4183-A37E-B9E5426E7C4F}"/>
    <cellStyle name="AF Header 4 - IBM Cognos" xfId="15" xr:uid="{F05023F8-3CF5-455F-9AA3-7AA377BA0D50}"/>
    <cellStyle name="AF Header 5 - IBM Cognos" xfId="16" xr:uid="{88BB5795-BA01-4130-BA16-32E7186AFA31}"/>
    <cellStyle name="AF Header Leaf - IBM Cognos" xfId="17" xr:uid="{B7F1A85B-2E6E-4AE3-BDAD-4472931E3DA7}"/>
    <cellStyle name="AF Row - IBM Cognos" xfId="18" xr:uid="{DA5EB236-921C-464F-9C40-A4C3A262C742}"/>
    <cellStyle name="AF Row 0 - IBM Cognos" xfId="19" xr:uid="{0485F3BD-ACCF-4D4B-9FC0-415FF81854DB}"/>
    <cellStyle name="AF Row 1 - IBM Cognos" xfId="20" xr:uid="{7CFD8C88-5581-4D6A-8A15-29FCF148F07D}"/>
    <cellStyle name="AF Row 2 - IBM Cognos" xfId="21" xr:uid="{1A9A907F-CD67-4594-9191-F7C4C430F2D6}"/>
    <cellStyle name="AF Row 3 - IBM Cognos" xfId="22" xr:uid="{B830E9DF-C027-4100-BEC3-946E785A1041}"/>
    <cellStyle name="AF Row 4 - IBM Cognos" xfId="23" xr:uid="{43CE4206-D017-4C73-8438-BE43EC678ACF}"/>
    <cellStyle name="AF Row 5 - IBM Cognos" xfId="24" xr:uid="{8C7E9013-2115-4762-8CCB-16ADE1AEE928}"/>
    <cellStyle name="AF Row Leaf - IBM Cognos" xfId="25" xr:uid="{D8D7CE4C-22FB-4B78-9BB5-1D5B105235F5}"/>
    <cellStyle name="AF Subnm - IBM Cognos" xfId="26" xr:uid="{7CA50B68-A954-4952-85EB-3F952F3CA0A0}"/>
    <cellStyle name="AF Title - IBM Cognos" xfId="27" xr:uid="{80B8DD83-70DE-4A18-B968-A14A86B35357}"/>
    <cellStyle name="Calculated Column - IBM Cognos" xfId="28" xr:uid="{E762DA42-E4B1-46ED-8AEC-FBC3B0E6CD6C}"/>
    <cellStyle name="Calculated Column Name - IBM Cognos" xfId="29" xr:uid="{5CA5B5AB-A895-4D9B-9833-BD284B8D0E38}"/>
    <cellStyle name="Calculated Row - IBM Cognos" xfId="30" xr:uid="{E70AC60D-C97B-4A06-9B31-8C29C83F054F}"/>
    <cellStyle name="Calculated Row Name - IBM Cognos" xfId="31" xr:uid="{62A3339B-BE23-43A5-A849-A7F15FAC132A}"/>
    <cellStyle name="Column Name - IBM Cognos" xfId="32" xr:uid="{18A08133-6343-4464-8440-7AF2756DC48E}"/>
    <cellStyle name="Column Template - IBM Cognos" xfId="33" xr:uid="{E4A33DA3-E286-4A2F-8C45-305BDFC03425}"/>
    <cellStyle name="Differs From Base - IBM Cognos" xfId="34" xr:uid="{85D964E4-1A5A-4331-96E7-D5975B54CAF3}"/>
    <cellStyle name="DQR Column 0 - IBM Cognos" xfId="35" xr:uid="{3E5E782E-C9F8-4708-B942-9F020630ABA7}"/>
    <cellStyle name="DQR Column 1 - IBM Cognos" xfId="36" xr:uid="{372B7C77-1A0C-46AB-8214-77DF01975622}"/>
    <cellStyle name="DQR Column 2 - IBM Cognos" xfId="37" xr:uid="{6C97A38C-8E81-434E-B0A8-0656990984B0}"/>
    <cellStyle name="DQR Column 3 - IBM Cognos" xfId="38" xr:uid="{890B1CB5-9FA7-42DF-B09E-68F5F949B634}"/>
    <cellStyle name="DQR Column 4 - IBM Cognos" xfId="39" xr:uid="{11946C0C-7B71-43D4-BAA7-8F455C8494BA}"/>
    <cellStyle name="DQR Column 5 - IBM Cognos" xfId="40" xr:uid="{93A1E620-1D1A-46E7-AF6F-343D093F74CD}"/>
    <cellStyle name="DQR Column Default - IBM Cognos" xfId="41" xr:uid="{8AB4DD44-B603-44D6-B81F-5EE89CCFE2F9}"/>
    <cellStyle name="DQR Column Leaf - IBM Cognos" xfId="42" xr:uid="{1FE349CB-F379-40B4-8640-46A5755FF108}"/>
    <cellStyle name="DQR Data Default - IBM Cognos" xfId="43" xr:uid="{F1AB599C-57F4-434B-A071-69824DD3A532}"/>
    <cellStyle name="DQR Default - IBM Cognos" xfId="44" xr:uid="{EB0FECF2-A123-402C-870E-2DA2A20FA115}"/>
    <cellStyle name="DQR Row 0 - IBM Cognos" xfId="45" xr:uid="{AC4C4BEB-F557-4FCE-99D4-B4B5458C226A}"/>
    <cellStyle name="DQR Row 1 - IBM Cognos" xfId="46" xr:uid="{A3961409-756F-457F-BA66-6C5000D23BB9}"/>
    <cellStyle name="DQR Row 2 - IBM Cognos" xfId="47" xr:uid="{062C613D-B5C4-49FE-A328-F4B5FB4864C3}"/>
    <cellStyle name="DQR Row 3 - IBM Cognos" xfId="48" xr:uid="{626BD77F-1452-4E49-9389-8EEB415E95D3}"/>
    <cellStyle name="DQR Row 4 - IBM Cognos" xfId="49" xr:uid="{97F2A4F2-6D8D-4A1A-A778-E1FB5D450A13}"/>
    <cellStyle name="DQR Row 5 - IBM Cognos" xfId="50" xr:uid="{D96A8654-0AC3-4ADB-831D-485CB2344C10}"/>
    <cellStyle name="DQR Row Default - IBM Cognos" xfId="51" xr:uid="{B477831B-331A-4076-9D69-878175A2D372}"/>
    <cellStyle name="DQR Row Leaf - IBM Cognos" xfId="52" xr:uid="{CF6DC4CC-EA09-438F-91D1-9F4CE39E9B0E}"/>
    <cellStyle name="Edit - IBM Cognos" xfId="53" xr:uid="{9DDF6DE2-E785-4DB5-971F-9262B1330F1E}"/>
    <cellStyle name="Formula - IBM Cognos" xfId="54" xr:uid="{5DB4B0D0-D41E-49AE-B050-25654E600A4A}"/>
    <cellStyle name="Group Name - IBM Cognos" xfId="55" xr:uid="{29800E80-B23E-47B6-86F4-860CC2DDCBA2}"/>
    <cellStyle name="Hold Values - IBM Cognos" xfId="56" xr:uid="{065C2760-1FA8-4C9D-97DC-03E195D35749}"/>
    <cellStyle name="List Name - IBM Cognos" xfId="57" xr:uid="{DAC24B5A-CA9E-405E-AE9C-79AA8DF61A16}"/>
    <cellStyle name="Locked - IBM Cognos" xfId="58" xr:uid="{B880D377-5B43-4508-9E95-DE41193FCF71}"/>
    <cellStyle name="Measure - IBM Cognos" xfId="59" xr:uid="{15D2C647-D875-4602-89A8-03D3F144F750}"/>
    <cellStyle name="Measure Header - IBM Cognos" xfId="60" xr:uid="{C5D05D4B-C438-4E5D-817D-DF556EE3982B}"/>
    <cellStyle name="Measure Name - IBM Cognos" xfId="61" xr:uid="{D0477258-FBA7-464C-908A-E1C7A8139315}"/>
    <cellStyle name="Measure Summary - IBM Cognos" xfId="62" xr:uid="{26A61953-A05E-4E21-85E5-926198864C6B}"/>
    <cellStyle name="Measure Summary TM1 - IBM Cognos" xfId="63" xr:uid="{BCA9EE8E-EACA-4AC4-86D0-DC2003F1087E}"/>
    <cellStyle name="Measure Template - IBM Cognos" xfId="64" xr:uid="{311C5093-AFB8-43F0-A219-126A45775704}"/>
    <cellStyle name="More - IBM Cognos" xfId="65" xr:uid="{501E4CD7-A764-4C4C-AF43-215336DA658C}"/>
    <cellStyle name="Pending Change - IBM Cognos" xfId="66" xr:uid="{F3A90D49-C0D7-413F-9699-C5F47410A167}"/>
    <cellStyle name="Row Name - IBM Cognos" xfId="67" xr:uid="{4CEFEBBC-35C0-459C-BA03-EEC812DE8131}"/>
    <cellStyle name="Row Template - IBM Cognos" xfId="68" xr:uid="{96178899-01EE-41EB-9F37-008BB3D68D25}"/>
    <cellStyle name="Standard" xfId="0" builtinId="0" customBuiltin="1"/>
    <cellStyle name="Summary Column Name - IBM Cognos" xfId="69" xr:uid="{8B988516-07C3-48FA-81EC-76E71D41CDEB}"/>
    <cellStyle name="Summary Column Name TM1 - IBM Cognos" xfId="70" xr:uid="{522DFD7C-1B40-4BC1-99D7-BF11B1B3294D}"/>
    <cellStyle name="Summary Row Name - IBM Cognos" xfId="71" xr:uid="{B9AF98CA-C90E-4929-A28A-09C095BE2EAA}"/>
    <cellStyle name="Summary Row Name TM1 - IBM Cognos" xfId="72" xr:uid="{CE7EBFAA-2DA6-42F3-9CFB-97F7C3E2C658}"/>
    <cellStyle name="Unsaved Change - IBM Cognos" xfId="73" xr:uid="{969E1B70-BD10-41F3-BD71-6675C18D8ED7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00B050"/>
      <rgbColor rgb="FFDBDBDB"/>
      <rgbColor rgb="FFFFFF00"/>
      <rgbColor rgb="FFA5A5A5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E71C3-5B41-4E3C-9AB3-CCCEFE475F74}">
  <dimension ref="A1"/>
  <sheetViews>
    <sheetView workbookViewId="0"/>
  </sheetViews>
  <sheetFormatPr baseColWidth="10" defaultRowHeight="12.45"/>
  <sheetData/>
  <pageMargins left="0.7" right="0.7" top="0.78740157499999996" bottom="0.78740157499999996" header="0.3" footer="0.3"/>
  <customProperties>
    <customPr name="CafeStyleVersion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showGridLines="0" tabSelected="1" zoomScale="85" zoomScaleNormal="85" workbookViewId="0">
      <pane xSplit="1" ySplit="1" topLeftCell="B2" activePane="bottomRight" state="frozen"/>
      <selection pane="topRight"/>
      <selection pane="bottomLeft"/>
      <selection pane="bottomRight" activeCell="K13" sqref="K13"/>
    </sheetView>
  </sheetViews>
  <sheetFormatPr baseColWidth="10" defaultColWidth="16.3828125" defaultRowHeight="13.95" customHeight="1"/>
  <cols>
    <col min="1" max="1" width="16.3828125" style="1" customWidth="1"/>
    <col min="2" max="2" width="18.15234375" style="1" customWidth="1"/>
    <col min="3" max="3" width="80.15234375" style="1" customWidth="1"/>
    <col min="4" max="14" width="16.3828125" style="1" customWidth="1"/>
    <col min="15" max="16384" width="16.3828125" style="1"/>
  </cols>
  <sheetData>
    <row r="1" spans="1:13" ht="15.25" customHeight="1">
      <c r="A1" s="2" t="s">
        <v>0</v>
      </c>
      <c r="B1" s="3"/>
      <c r="C1" s="3"/>
      <c r="D1" s="4">
        <v>2024</v>
      </c>
      <c r="E1" s="5">
        <v>2023</v>
      </c>
      <c r="F1" s="5">
        <v>2022</v>
      </c>
      <c r="G1" s="5">
        <v>2021</v>
      </c>
      <c r="H1" s="5">
        <v>2020</v>
      </c>
      <c r="I1" s="5">
        <v>2019</v>
      </c>
      <c r="J1" s="5">
        <v>2018</v>
      </c>
      <c r="K1" s="5">
        <v>2017</v>
      </c>
      <c r="L1" s="5">
        <v>2016</v>
      </c>
      <c r="M1" s="5">
        <v>2015</v>
      </c>
    </row>
    <row r="2" spans="1:13" ht="14.7" customHeight="1">
      <c r="A2" s="13"/>
      <c r="B2" s="9" t="s">
        <v>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4.7" customHeight="1">
      <c r="A3" s="13"/>
      <c r="B3" s="7"/>
      <c r="C3" s="8" t="s">
        <v>2</v>
      </c>
      <c r="D3" s="6">
        <v>2429</v>
      </c>
      <c r="E3" s="6">
        <v>2385</v>
      </c>
      <c r="F3" s="6">
        <v>2205</v>
      </c>
      <c r="G3" s="6">
        <v>2931</v>
      </c>
      <c r="H3" s="6">
        <v>2866</v>
      </c>
      <c r="I3" s="6">
        <v>4874</v>
      </c>
      <c r="J3" s="6">
        <v>4669</v>
      </c>
      <c r="K3" s="6">
        <v>4685</v>
      </c>
      <c r="L3" s="6">
        <v>4417</v>
      </c>
      <c r="M3" s="6">
        <v>4336</v>
      </c>
    </row>
    <row r="4" spans="1:13" ht="14.7" customHeight="1">
      <c r="A4" s="13"/>
      <c r="B4" s="7"/>
      <c r="C4" s="8" t="s">
        <v>3</v>
      </c>
      <c r="D4" s="6">
        <v>2295</v>
      </c>
      <c r="E4" s="6">
        <v>2244</v>
      </c>
      <c r="F4" s="6">
        <v>2072</v>
      </c>
      <c r="G4" s="6">
        <v>1540</v>
      </c>
      <c r="H4" s="6">
        <v>1604</v>
      </c>
      <c r="I4" s="6">
        <v>2507</v>
      </c>
      <c r="J4" s="6">
        <v>2521</v>
      </c>
      <c r="K4" s="6">
        <v>2562</v>
      </c>
      <c r="L4" s="6">
        <v>2512</v>
      </c>
      <c r="M4" s="6">
        <v>2537</v>
      </c>
    </row>
    <row r="5" spans="1:13" ht="26.7" customHeight="1">
      <c r="A5" s="13"/>
      <c r="B5" s="7"/>
      <c r="C5" s="8" t="s">
        <v>4</v>
      </c>
      <c r="D5" s="6">
        <v>1867</v>
      </c>
      <c r="E5" s="6">
        <v>1837</v>
      </c>
      <c r="F5" s="6">
        <v>1737</v>
      </c>
      <c r="G5" s="6">
        <v>1413</v>
      </c>
      <c r="H5" s="6">
        <v>1499</v>
      </c>
      <c r="I5" s="6">
        <v>2603</v>
      </c>
      <c r="J5" s="6">
        <v>2581</v>
      </c>
      <c r="K5" s="6">
        <v>2564</v>
      </c>
      <c r="L5" s="6">
        <v>2365</v>
      </c>
      <c r="M5" s="6">
        <v>2251</v>
      </c>
    </row>
    <row r="6" spans="1:13" ht="26.7" customHeight="1">
      <c r="A6" s="13"/>
      <c r="B6" s="7"/>
      <c r="C6" s="8" t="s">
        <v>5</v>
      </c>
      <c r="D6" s="12">
        <v>133.4</v>
      </c>
      <c r="E6" s="12">
        <v>140.30000000000001</v>
      </c>
      <c r="F6" s="12">
        <v>132</v>
      </c>
      <c r="G6" s="12">
        <v>81.900000000000006</v>
      </c>
      <c r="H6" s="12">
        <v>81.3</v>
      </c>
      <c r="I6" s="12">
        <v>150.69999999999999</v>
      </c>
      <c r="J6" s="12">
        <v>147.9</v>
      </c>
      <c r="K6" s="12">
        <v>142.19999999999999</v>
      </c>
      <c r="L6" s="12">
        <v>139</v>
      </c>
      <c r="M6" s="12">
        <v>131.9</v>
      </c>
    </row>
    <row r="7" spans="1:13" ht="14.7" customHeight="1">
      <c r="A7" s="13"/>
      <c r="B7" s="7"/>
      <c r="C7" s="8" t="s">
        <v>6</v>
      </c>
      <c r="D7" s="6">
        <v>1733</v>
      </c>
      <c r="E7" s="6">
        <v>1697</v>
      </c>
      <c r="F7" s="6">
        <v>1605</v>
      </c>
      <c r="G7" s="6">
        <v>1121</v>
      </c>
      <c r="H7" s="6">
        <v>1215</v>
      </c>
      <c r="I7" s="6">
        <v>1972</v>
      </c>
      <c r="J7" s="6">
        <v>1940</v>
      </c>
      <c r="K7" s="6">
        <v>1930</v>
      </c>
      <c r="L7" s="6">
        <v>1879</v>
      </c>
      <c r="M7" s="6">
        <v>1879</v>
      </c>
    </row>
    <row r="8" spans="1:13" ht="14.7" customHeight="1">
      <c r="A8" s="13"/>
      <c r="B8" s="7"/>
      <c r="C8" s="8" t="s">
        <v>7</v>
      </c>
      <c r="D8" s="6">
        <v>562.20000000000005</v>
      </c>
      <c r="E8" s="6">
        <v>548</v>
      </c>
      <c r="F8" s="6">
        <v>468</v>
      </c>
      <c r="G8" s="6">
        <v>1518</v>
      </c>
      <c r="H8" s="6">
        <v>1367</v>
      </c>
      <c r="I8" s="6">
        <v>2271</v>
      </c>
      <c r="J8" s="6">
        <v>2087</v>
      </c>
      <c r="K8" s="6">
        <v>2121</v>
      </c>
      <c r="L8" s="6">
        <v>2052</v>
      </c>
      <c r="M8" s="6">
        <v>2085</v>
      </c>
    </row>
    <row r="9" spans="1:13" ht="14.7" customHeight="1">
      <c r="A9" s="13"/>
      <c r="B9" s="7"/>
      <c r="C9" s="8" t="s">
        <v>8</v>
      </c>
      <c r="D9" s="17">
        <v>6.6</v>
      </c>
      <c r="E9" s="17">
        <v>6.5</v>
      </c>
      <c r="F9" s="17">
        <v>6</v>
      </c>
      <c r="G9" s="17">
        <v>8</v>
      </c>
      <c r="H9" s="16">
        <v>7.8</v>
      </c>
      <c r="I9" s="16">
        <v>13.3</v>
      </c>
      <c r="J9" s="16">
        <v>12.8</v>
      </c>
      <c r="K9" s="16">
        <v>12.8</v>
      </c>
      <c r="L9" s="16">
        <v>12.1</v>
      </c>
      <c r="M9" s="16">
        <v>11.8</v>
      </c>
    </row>
    <row r="10" spans="1:13" ht="26.7" customHeight="1">
      <c r="A10" s="13"/>
      <c r="B10" s="9" t="s">
        <v>9</v>
      </c>
      <c r="C10" s="10"/>
      <c r="D10" s="10"/>
      <c r="E10" s="6"/>
      <c r="F10" s="10"/>
      <c r="G10" s="10"/>
      <c r="H10" s="10"/>
      <c r="I10" s="10"/>
      <c r="J10" s="10"/>
      <c r="K10" s="10"/>
      <c r="L10" s="10"/>
      <c r="M10" s="10"/>
    </row>
    <row r="11" spans="1:13" ht="38.700000000000003" customHeight="1">
      <c r="A11" s="13"/>
      <c r="B11" s="7"/>
      <c r="C11" s="8" t="s">
        <v>10</v>
      </c>
      <c r="D11" s="6">
        <v>84707</v>
      </c>
      <c r="E11" s="6">
        <v>82943</v>
      </c>
      <c r="F11" s="6">
        <v>76475</v>
      </c>
      <c r="G11" s="6">
        <v>50831</v>
      </c>
      <c r="H11" s="6">
        <v>51933</v>
      </c>
      <c r="I11" s="6">
        <v>98402</v>
      </c>
      <c r="J11" s="6">
        <v>97707</v>
      </c>
      <c r="K11" s="6">
        <v>95854</v>
      </c>
      <c r="L11" s="6">
        <v>91651</v>
      </c>
      <c r="M11" s="6">
        <v>88636</v>
      </c>
    </row>
    <row r="12" spans="1:13" ht="38.700000000000003" customHeight="1">
      <c r="A12" s="13"/>
      <c r="B12" s="7"/>
      <c r="C12" s="8" t="s">
        <v>11</v>
      </c>
      <c r="D12" s="6">
        <v>44106</v>
      </c>
      <c r="E12" s="6">
        <v>45459</v>
      </c>
      <c r="F12" s="6">
        <v>41720</v>
      </c>
      <c r="G12" s="6">
        <v>24762</v>
      </c>
      <c r="H12" s="6">
        <v>23542</v>
      </c>
      <c r="I12" s="6">
        <v>44151</v>
      </c>
      <c r="J12" s="6">
        <v>42827</v>
      </c>
      <c r="K12" s="6">
        <v>40548</v>
      </c>
      <c r="L12" s="6">
        <v>39516</v>
      </c>
      <c r="M12" s="6">
        <v>36975</v>
      </c>
    </row>
    <row r="13" spans="1:13" ht="38.700000000000003" customHeight="1">
      <c r="A13" s="13"/>
      <c r="B13" s="7"/>
      <c r="C13" s="8" t="s">
        <v>12</v>
      </c>
      <c r="D13" s="6">
        <f>+D11-D12</f>
        <v>40601</v>
      </c>
      <c r="E13" s="6">
        <v>37485</v>
      </c>
      <c r="F13" s="6">
        <v>34754</v>
      </c>
      <c r="G13" s="6">
        <v>21407</v>
      </c>
      <c r="H13" s="6">
        <v>23897</v>
      </c>
      <c r="I13" s="6">
        <v>41633</v>
      </c>
      <c r="J13" s="6">
        <v>41878</v>
      </c>
      <c r="K13" s="6">
        <v>41876</v>
      </c>
      <c r="L13" s="6">
        <v>40809</v>
      </c>
      <c r="M13" s="6">
        <v>42586</v>
      </c>
    </row>
    <row r="14" spans="1:13" ht="26.7" customHeight="1">
      <c r="A14" s="13"/>
      <c r="B14" s="7"/>
      <c r="C14" s="15" t="s">
        <v>13</v>
      </c>
      <c r="D14" s="14">
        <v>6266</v>
      </c>
      <c r="E14" s="14">
        <v>6024</v>
      </c>
      <c r="F14" s="14">
        <v>5062</v>
      </c>
      <c r="G14" s="14">
        <v>4523</v>
      </c>
      <c r="H14" s="14">
        <v>4207</v>
      </c>
      <c r="I14" s="14">
        <v>6462</v>
      </c>
      <c r="J14" s="14">
        <v>6942</v>
      </c>
      <c r="K14" s="14">
        <v>7220</v>
      </c>
      <c r="L14" s="14">
        <v>7821</v>
      </c>
      <c r="M14" s="14">
        <v>7994</v>
      </c>
    </row>
    <row r="15" spans="1:13" ht="26.7" customHeight="1">
      <c r="A15" s="13"/>
      <c r="B15" s="7"/>
      <c r="C15" s="15" t="s">
        <v>14</v>
      </c>
      <c r="D15" s="14">
        <v>6252</v>
      </c>
      <c r="E15" s="14">
        <v>6010</v>
      </c>
      <c r="F15" s="14">
        <v>5049</v>
      </c>
      <c r="G15" s="14">
        <v>4515</v>
      </c>
      <c r="H15" s="14">
        <v>4151</v>
      </c>
      <c r="I15" s="14">
        <v>6275</v>
      </c>
      <c r="J15" s="14">
        <v>6737</v>
      </c>
      <c r="K15" s="14">
        <v>7036</v>
      </c>
      <c r="L15" s="14">
        <v>7589</v>
      </c>
      <c r="M15" s="14">
        <v>7774</v>
      </c>
    </row>
    <row r="16" spans="1:13" ht="14.7" customHeight="1">
      <c r="A16" s="13"/>
      <c r="B16" s="9" t="s">
        <v>15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13" ht="26.7" customHeight="1">
      <c r="A17" s="13"/>
      <c r="B17" s="7"/>
      <c r="C17" s="8" t="s">
        <v>16</v>
      </c>
      <c r="D17" s="18">
        <v>566.74199999999996</v>
      </c>
      <c r="E17" s="16">
        <v>578</v>
      </c>
      <c r="F17" s="16">
        <v>592.6</v>
      </c>
      <c r="G17" s="16">
        <v>680.3</v>
      </c>
      <c r="H17" s="16">
        <v>677.8</v>
      </c>
      <c r="I17" s="16">
        <v>767.3</v>
      </c>
      <c r="J17" s="16">
        <v>781.3</v>
      </c>
      <c r="K17" s="17">
        <v>779</v>
      </c>
      <c r="L17" s="16">
        <v>775.6</v>
      </c>
      <c r="M17" s="16">
        <v>748.7</v>
      </c>
    </row>
    <row r="18" spans="1:13" ht="26.7" customHeight="1">
      <c r="A18" s="13"/>
      <c r="B18" s="7"/>
      <c r="C18" s="8" t="s">
        <v>17</v>
      </c>
      <c r="D18" s="6">
        <v>555</v>
      </c>
      <c r="E18" s="6">
        <v>531</v>
      </c>
      <c r="F18" s="6">
        <v>504</v>
      </c>
      <c r="G18" s="6">
        <v>1432</v>
      </c>
      <c r="H18" s="6">
        <v>1388</v>
      </c>
      <c r="I18" s="6">
        <v>1554</v>
      </c>
      <c r="J18" s="6">
        <v>1602</v>
      </c>
      <c r="K18" s="6">
        <v>1616</v>
      </c>
      <c r="L18" s="6">
        <v>1627</v>
      </c>
      <c r="M18" s="6">
        <v>1622</v>
      </c>
    </row>
    <row r="19" spans="1:13" ht="26.7" customHeight="1">
      <c r="A19" s="13"/>
      <c r="B19" s="9" t="s">
        <v>18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13" ht="26.7" customHeight="1">
      <c r="A20" s="13"/>
      <c r="B20" s="7"/>
      <c r="C20" s="8" t="s">
        <v>19</v>
      </c>
      <c r="D20" s="11">
        <v>179.8</v>
      </c>
      <c r="E20" s="11">
        <v>197.6</v>
      </c>
      <c r="F20" s="11">
        <v>222.3</v>
      </c>
      <c r="G20" s="11">
        <v>226.5</v>
      </c>
      <c r="H20" s="11">
        <v>213.1</v>
      </c>
      <c r="I20" s="12">
        <v>232</v>
      </c>
      <c r="J20" s="11">
        <v>255.5</v>
      </c>
      <c r="K20" s="12">
        <v>271</v>
      </c>
      <c r="L20" s="11">
        <v>277.39999999999998</v>
      </c>
      <c r="M20" s="11">
        <v>300.2</v>
      </c>
    </row>
    <row r="21" spans="1:13" ht="26.7" customHeight="1">
      <c r="A21" s="13"/>
      <c r="B21" s="7"/>
      <c r="C21" s="8" t="s">
        <v>20</v>
      </c>
      <c r="D21" s="14">
        <v>68545</v>
      </c>
      <c r="E21" s="14">
        <v>74458</v>
      </c>
      <c r="F21" s="14">
        <v>84468</v>
      </c>
      <c r="G21" s="14">
        <v>84850</v>
      </c>
      <c r="H21" s="14">
        <v>78670</v>
      </c>
      <c r="I21" s="14">
        <v>85005</v>
      </c>
      <c r="J21" s="14">
        <v>88237</v>
      </c>
      <c r="K21" s="14">
        <v>92651</v>
      </c>
      <c r="L21" s="14">
        <v>94698</v>
      </c>
      <c r="M21" s="14">
        <v>98445</v>
      </c>
    </row>
    <row r="22" spans="1:13" ht="14.7" customHeight="1">
      <c r="A22" s="13"/>
      <c r="B22" s="9" t="s">
        <v>21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1:13" ht="38.700000000000003" customHeight="1">
      <c r="A23" s="13"/>
      <c r="B23" s="7"/>
      <c r="C23" s="8" t="s">
        <v>22</v>
      </c>
      <c r="D23" s="6">
        <v>1103</v>
      </c>
      <c r="E23" s="6">
        <v>1118</v>
      </c>
      <c r="F23" s="6">
        <v>1133</v>
      </c>
      <c r="G23" s="6">
        <v>1109</v>
      </c>
      <c r="H23" s="6">
        <v>1066</v>
      </c>
      <c r="I23" s="6">
        <v>1090</v>
      </c>
      <c r="J23" s="6">
        <v>1086</v>
      </c>
      <c r="K23" s="6">
        <v>1073</v>
      </c>
      <c r="L23" s="6">
        <v>1068</v>
      </c>
      <c r="M23" s="6">
        <v>1054</v>
      </c>
    </row>
    <row r="24" spans="1:13" ht="50.7" customHeight="1">
      <c r="A24" s="13"/>
      <c r="B24" s="7"/>
      <c r="C24" s="8" t="s">
        <v>23</v>
      </c>
      <c r="D24" s="6">
        <v>449</v>
      </c>
      <c r="E24" s="6">
        <v>438</v>
      </c>
      <c r="F24" s="6">
        <v>420</v>
      </c>
      <c r="G24" s="6">
        <v>414</v>
      </c>
      <c r="H24" s="6">
        <v>386</v>
      </c>
      <c r="I24" s="6">
        <v>368.3</v>
      </c>
      <c r="J24" s="6">
        <v>349</v>
      </c>
      <c r="K24" s="6">
        <v>331</v>
      </c>
      <c r="L24" s="6">
        <v>322</v>
      </c>
      <c r="M24" s="6">
        <v>290</v>
      </c>
    </row>
    <row r="25" spans="1:13" ht="38.700000000000003" customHeight="1">
      <c r="A25" s="13"/>
      <c r="B25" s="7"/>
      <c r="C25" s="8" t="s">
        <v>24</v>
      </c>
      <c r="D25" s="11">
        <v>160.1</v>
      </c>
      <c r="E25" s="11">
        <v>159.6</v>
      </c>
      <c r="F25" s="11">
        <v>159.80000000000001</v>
      </c>
      <c r="G25" s="11">
        <v>158.80000000000001</v>
      </c>
      <c r="H25" s="11">
        <v>155.4</v>
      </c>
      <c r="I25" s="11">
        <v>156.4</v>
      </c>
      <c r="J25" s="11">
        <v>154.1</v>
      </c>
      <c r="K25" s="11">
        <v>153.19999999999999</v>
      </c>
      <c r="L25" s="11">
        <v>152.6</v>
      </c>
      <c r="M25" s="11">
        <v>150.9</v>
      </c>
    </row>
    <row r="26" spans="1:13" ht="38.700000000000003" customHeight="1">
      <c r="A26" s="13"/>
      <c r="B26" s="7"/>
      <c r="C26" s="8" t="s">
        <v>25</v>
      </c>
      <c r="D26" s="11">
        <v>49.3</v>
      </c>
      <c r="E26" s="11">
        <v>47.8</v>
      </c>
      <c r="F26" s="11">
        <v>45.1</v>
      </c>
      <c r="G26" s="11">
        <v>46.1</v>
      </c>
      <c r="H26" s="11">
        <v>44.2</v>
      </c>
      <c r="I26" s="11">
        <v>40.200000000000003</v>
      </c>
      <c r="J26" s="12">
        <v>37</v>
      </c>
      <c r="K26" s="11">
        <v>36.1</v>
      </c>
      <c r="L26" s="11">
        <v>35.4</v>
      </c>
      <c r="M26" s="11">
        <v>31.5</v>
      </c>
    </row>
  </sheetData>
  <pageMargins left="1" right="1" top="1" bottom="1" header="0.25" footer="0.25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bfe5c-46f5-4005-9a32-2f5c1266eace">
      <Terms xmlns="http://schemas.microsoft.com/office/infopath/2007/PartnerControls"/>
    </lcf76f155ced4ddcb4097134ff3c332f>
    <TaxCatchAll xmlns="701dc7ca-e14d-46a8-9c34-901435eff78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FE0138F499BE4498781BFBA445DEEA" ma:contentTypeVersion="18" ma:contentTypeDescription="Create a new document." ma:contentTypeScope="" ma:versionID="42af7593c536fe8cd6286f74f41346d0">
  <xsd:schema xmlns:xsd="http://www.w3.org/2001/XMLSchema" xmlns:xs="http://www.w3.org/2001/XMLSchema" xmlns:p="http://schemas.microsoft.com/office/2006/metadata/properties" xmlns:ns2="893bfe5c-46f5-4005-9a32-2f5c1266eace" xmlns:ns3="701dc7ca-e14d-46a8-9c34-901435eff784" targetNamespace="http://schemas.microsoft.com/office/2006/metadata/properties" ma:root="true" ma:fieldsID="8f49cad5e39bcf9a5cf19879528b83fa" ns2:_="" ns3:_="">
    <xsd:import namespace="893bfe5c-46f5-4005-9a32-2f5c1266eace"/>
    <xsd:import namespace="701dc7ca-e14d-46a8-9c34-901435eff7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bfe5c-46f5-4005-9a32-2f5c1266e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1dc7ca-e14d-46a8-9c34-901435eff78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bddb9ba-da1f-4a8e-9cd2-311da6de9774}" ma:internalName="TaxCatchAll" ma:showField="CatchAllData" ma:web="701dc7ca-e14d-46a8-9c34-901435eff7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1C4845-633A-4B3A-9409-E9AEC287D4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D38538-6FED-4BDA-82F5-4821DEFEF408}">
  <ds:schemaRefs>
    <ds:schemaRef ds:uri="http://schemas.microsoft.com/office/2006/metadata/properties"/>
    <ds:schemaRef ds:uri="http://schemas.microsoft.com/office/infopath/2007/PartnerControls"/>
    <ds:schemaRef ds:uri="893bfe5c-46f5-4005-9a32-2f5c1266eace"/>
    <ds:schemaRef ds:uri="701dc7ca-e14d-46a8-9c34-901435eff784"/>
  </ds:schemaRefs>
</ds:datastoreItem>
</file>

<file path=customXml/itemProps3.xml><?xml version="1.0" encoding="utf-8"?>
<ds:datastoreItem xmlns:ds="http://schemas.openxmlformats.org/officeDocument/2006/customXml" ds:itemID="{F4A178A7-824A-4898-A5F3-54D6EC4E51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3bfe5c-46f5-4005-9a32-2f5c1266eace"/>
    <ds:schemaRef ds:uri="701dc7ca-e14d-46a8-9c34-901435eff7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Leistung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Katharina Czogalla</cp:lastModifiedBy>
  <cp:revision/>
  <dcterms:created xsi:type="dcterms:W3CDTF">2025-03-17T14:04:08Z</dcterms:created>
  <dcterms:modified xsi:type="dcterms:W3CDTF">2025-03-24T11:24:29Z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0x0101000BFE0138F499BE4498781BFBA445DEEA</vt:lpwstr>
  </property>
  <property fmtid="{D5CDD505-2E9C-101B-9397-08002B2CF9AE}" pid="3" name="MediaServiceImageTags">
    <vt:lpwstr/>
  </property>
</Properties>
</file>