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dbsw.sharepoint.com/teams/IR.Online/SP IR Online/02-OnlineZB/ZB2025/IKV/IKZV_Halbjahreszahlen/IKZV_Halbjahreszahlen/en/"/>
    </mc:Choice>
  </mc:AlternateContent>
  <xr:revisionPtr revIDLastSave="46" documentId="11_1FB13CCB1DD99E07BD72848BC8BC5C75F4AB2A96" xr6:coauthVersionLast="47" xr6:coauthVersionMax="47" xr10:uidLastSave="{D7BACF39-C9A6-4A55-B609-17ADA1189010}"/>
  <bookViews>
    <workbookView xWindow="-120" yWindow="-120" windowWidth="51840" windowHeight="21120" xr2:uid="{00000000-000D-0000-FFFF-FFFF00000000}"/>
  </bookViews>
  <sheets>
    <sheet name="Blatt 1" sheetId="1" r:id="rId1"/>
  </sheet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<sst xmlns="http://schemas.openxmlformats.org/spreadsheetml/2006/main" count="39" uniqueCount="38">
  <si>
    <t>semiAnnualKeyFigures</t>
  </si>
  <si>
    <t>H1 2024</t>
  </si>
  <si>
    <t>H1 2023</t>
  </si>
  <si>
    <t>H1 2022</t>
  </si>
  <si>
    <t>H1 2021</t>
  </si>
  <si>
    <t>H1 2020</t>
  </si>
  <si>
    <t>H1 2019</t>
  </si>
  <si>
    <t>H1 2018</t>
  </si>
  <si>
    <t>H1 2017</t>
  </si>
  <si>
    <t>H1 2016</t>
  </si>
  <si>
    <t>Performance</t>
  </si>
  <si>
    <t>Passengers (million)</t>
  </si>
  <si>
    <t>DB Group</t>
  </si>
  <si>
    <t>DB Long-Distance</t>
  </si>
  <si>
    <t>DB Regional</t>
  </si>
  <si>
    <t>DB Group (rail)</t>
  </si>
  <si>
    <t>DB Long-Distance (rail)</t>
  </si>
  <si>
    <t>DB Regional (rail)</t>
  </si>
  <si>
    <t>DB Regional (bus)</t>
  </si>
  <si>
    <t>Passengers per day</t>
  </si>
  <si>
    <t xml:space="preserve">Volume sold (million pkm) </t>
  </si>
  <si>
    <t>DB Group (rail passenger transport)</t>
  </si>
  <si>
    <t>DB Long-Distance (rail passenger transport)</t>
  </si>
  <si>
    <t>DB Regional (rail passenger transport)</t>
  </si>
  <si>
    <t xml:space="preserve">Volume produced </t>
  </si>
  <si>
    <t>Volume produced (million train-path km)</t>
  </si>
  <si>
    <t>Volume produced (million bus km)</t>
  </si>
  <si>
    <t>Rail freight transport</t>
  </si>
  <si>
    <t>Freight carried (million t)</t>
  </si>
  <si>
    <t>Volume sold (million tkm)</t>
  </si>
  <si>
    <t>Infrastructure</t>
  </si>
  <si>
    <t>Train kilometer on track infrastructure (million train-path km)</t>
  </si>
  <si>
    <t>Train kilometer on track infrastructure non-Group customers (million train-path km)</t>
  </si>
  <si>
    <t>Station stops (million)</t>
  </si>
  <si>
    <t>Station stops non-Group customers (million)</t>
  </si>
  <si>
    <t>H1 2025</t>
  </si>
  <si>
    <t>26.62</t>
  </si>
  <si>
    <t>47.25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</si>
</sst>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5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/>
    </xf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3" borderId="2" xfId="0" applyFont="1" applyFill="1" applyBorder="1" applyAlignment="1">
      <alignment vertical="top"/>
    </xf>
    <xf numFmtId="0" fontId="0" fillId="0" borderId="3" xfId="0" applyFont="1" applyBorder="1" applyAlignment="1">
      <alignment vertical="top"/>
    </xf>
    <xf numFmtId="49" fontId="0" fillId="0" borderId="4" xfId="0" applyNumberFormat="1" applyFont="1" applyBorder="1" applyAlignment="1">
      <alignment vertical="top"/>
    </xf>
    <xf numFmtId="0" fontId="0" fillId="0" borderId="4" xfId="0" applyFont="1" applyBorder="1" applyAlignment="1">
      <alignment vertical="top"/>
    </xf>
    <xf numFmtId="49" fontId="0" fillId="0" borderId="3" xfId="0" applyNumberFormat="1" applyFont="1" applyBorder="1" applyAlignment="1">
      <alignment vertical="top"/>
    </xf>
    <xf numFmtId="0" fontId="0" fillId="0" borderId="4" xfId="0" applyFont="1" applyBorder="1" applyAlignment="1">
      <alignment horizontal="right" vertical="top"/>
    </xf>
    <xf numFmtId="3" fontId="0" fillId="0" borderId="4" xfId="0" applyNumberFormat="1" applyBorder="1" applyAlignment="1">
      <alignment vertical="top"/>
    </xf>
    <xf numFmtId="164" fontId="0" fillId="0" borderId="4" xfId="0" applyNumberFormat="1" applyBorder="1" applyAlignment="1">
      <alignment vertical="top"/>
    </xf>
    <xf numFmtId="0" fontId="0" fillId="0" borderId="4" xfId="0" applyNumberFormat="1" applyBorder="1" applyAlignment="1">
      <alignment vertical="top"/>
    </xf>
    <xf numFmtId="49" fontId="0" fillId="0" borderId="4" xfId="0" applyNumberFormat="1" applyBorder="1" applyAlignment="1">
      <alignment vertical="top"/>
    </xf>
    <xf numFmtId="0" fontId="1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7"/>
  <sheetViews>
    <sheetView showGridLines="0" tabSelected="1" workbookViewId="0">
      <selection activeCell="A28" sqref="A28:XFD180"/>
    </sheetView>
  </sheetViews>
  <sheetFormatPr baseColWidth="10" defaultColWidth="8.28515625" defaultRowHeight="19.899999999999999" customHeight="1"/>
  <cols>
    <col min="1" max="1" width="13" style="1" customWidth="1"/>
    <col min="2" max="2" width="33.7109375" style="1" customWidth="1"/>
    <col min="3" max="3" width="62.7109375" style="1" customWidth="1"/>
    <col min="4" max="6" width="7.85546875" style="1" customWidth="1"/>
    <col min="7" max="7" width="8" style="1" customWidth="1"/>
    <col min="8" max="13" width="7.85546875" style="1" customWidth="1"/>
    <col min="14" max="14" width="8.28515625" style="1" customWidth="1"/>
    <col min="15" max="16384" width="8.28515625" style="1"/>
  </cols>
  <sheetData>
    <row r="1" spans="1:13" ht="27.6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3" ht="20.25" customHeight="1">
      <c r="A2" s="2" t="s">
        <v>10</v>
      </c>
      <c r="B2" s="3"/>
      <c r="C2" s="3"/>
      <c r="D2" s="2" t="s">
        <v>35</v>
      </c>
      <c r="E2" s="2" t="s">
        <v>1</v>
      </c>
      <c r="F2" s="2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9</v>
      </c>
    </row>
    <row r="3" spans="1:13" ht="20.100000000000001" customHeight="1">
      <c r="A3" s="4"/>
      <c r="B3" s="8" t="s">
        <v>11</v>
      </c>
      <c r="C3" s="7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20.100000000000001" customHeight="1">
      <c r="A4" s="4"/>
      <c r="B4" s="5"/>
      <c r="C4" s="6" t="s">
        <v>12</v>
      </c>
      <c r="D4" s="10">
        <v>1220</v>
      </c>
      <c r="E4" s="10">
        <v>1193</v>
      </c>
      <c r="F4" s="10">
        <v>1145</v>
      </c>
      <c r="G4" s="10">
        <v>1809</v>
      </c>
      <c r="H4" s="10">
        <v>1229</v>
      </c>
      <c r="I4" s="10">
        <v>1448</v>
      </c>
      <c r="J4" s="10">
        <v>2456</v>
      </c>
      <c r="K4" s="10">
        <v>2320</v>
      </c>
      <c r="L4" s="10">
        <v>2355</v>
      </c>
      <c r="M4" s="10">
        <v>2190</v>
      </c>
    </row>
    <row r="5" spans="1:13" ht="20.100000000000001" customHeight="1">
      <c r="A5" s="4"/>
      <c r="B5" s="5"/>
      <c r="C5" s="6" t="s">
        <v>13</v>
      </c>
      <c r="D5" s="11">
        <v>66.3</v>
      </c>
      <c r="E5" s="11">
        <v>64.2</v>
      </c>
      <c r="F5" s="11">
        <v>68.2</v>
      </c>
      <c r="G5" s="11">
        <v>59.1</v>
      </c>
      <c r="H5" s="11">
        <v>27.2</v>
      </c>
      <c r="I5" s="11">
        <v>41.1</v>
      </c>
      <c r="J5" s="11">
        <v>72.2</v>
      </c>
      <c r="K5" s="11">
        <v>71.2</v>
      </c>
      <c r="L5" s="11">
        <v>68.599999999999994</v>
      </c>
      <c r="M5" s="11">
        <v>67.099999999999994</v>
      </c>
    </row>
    <row r="6" spans="1:13" ht="20.100000000000001" customHeight="1">
      <c r="A6" s="4"/>
      <c r="B6" s="5"/>
      <c r="C6" s="6" t="s">
        <v>14</v>
      </c>
      <c r="D6" s="10">
        <v>1153.7</v>
      </c>
      <c r="E6" s="10">
        <v>1128</v>
      </c>
      <c r="F6" s="10">
        <v>1076</v>
      </c>
      <c r="G6" s="12">
        <v>949.5</v>
      </c>
      <c r="H6" s="12">
        <v>646.1</v>
      </c>
      <c r="I6" s="12">
        <v>807.3</v>
      </c>
      <c r="J6" s="10">
        <v>1259</v>
      </c>
      <c r="K6" s="10">
        <v>1259</v>
      </c>
      <c r="L6" s="10">
        <v>1285</v>
      </c>
      <c r="M6" s="10">
        <v>1267</v>
      </c>
    </row>
    <row r="7" spans="1:13" ht="20.100000000000001" customHeight="1">
      <c r="A7" s="4"/>
      <c r="B7" s="5"/>
      <c r="C7" s="6" t="s">
        <v>15</v>
      </c>
      <c r="D7" s="11">
        <v>943.4</v>
      </c>
      <c r="E7" s="11">
        <v>919.2</v>
      </c>
      <c r="F7" s="11">
        <v>876.5</v>
      </c>
      <c r="G7" s="11">
        <v>917.5</v>
      </c>
      <c r="H7" s="11">
        <v>559.6</v>
      </c>
      <c r="I7" s="11">
        <v>779</v>
      </c>
      <c r="J7" s="11">
        <v>1293</v>
      </c>
      <c r="K7" s="11">
        <v>1287</v>
      </c>
      <c r="L7" s="11">
        <v>1294</v>
      </c>
      <c r="M7" s="11">
        <v>1151</v>
      </c>
    </row>
    <row r="8" spans="1:13" ht="20.100000000000001" customHeight="1">
      <c r="A8" s="4"/>
      <c r="B8" s="5"/>
      <c r="C8" s="6" t="s">
        <v>16</v>
      </c>
      <c r="D8" s="11">
        <v>66.3</v>
      </c>
      <c r="E8" s="11">
        <v>64.2</v>
      </c>
      <c r="F8" s="11">
        <v>68.2</v>
      </c>
      <c r="G8" s="11">
        <v>59.1</v>
      </c>
      <c r="H8" s="11">
        <v>27.2</v>
      </c>
      <c r="I8" s="11">
        <v>41</v>
      </c>
      <c r="J8" s="11">
        <v>71.8</v>
      </c>
      <c r="K8" s="11">
        <v>70.900000000000006</v>
      </c>
      <c r="L8" s="11">
        <v>68.3</v>
      </c>
      <c r="M8" s="11">
        <v>66.7</v>
      </c>
    </row>
    <row r="9" spans="1:13" ht="20.100000000000001" customHeight="1">
      <c r="A9" s="4"/>
      <c r="B9" s="5"/>
      <c r="C9" s="6" t="s">
        <v>17</v>
      </c>
      <c r="D9" s="11">
        <f>D7-D8</f>
        <v>877.1</v>
      </c>
      <c r="E9" s="11">
        <v>855</v>
      </c>
      <c r="F9" s="11">
        <v>808.3</v>
      </c>
      <c r="G9" s="11">
        <v>724.8</v>
      </c>
      <c r="H9" s="11">
        <v>452.8</v>
      </c>
      <c r="I9" s="11">
        <v>621.5</v>
      </c>
      <c r="J9" s="11">
        <v>977.7</v>
      </c>
      <c r="K9" s="11">
        <v>960.6</v>
      </c>
      <c r="L9" s="11">
        <v>960</v>
      </c>
      <c r="M9" s="11">
        <v>938</v>
      </c>
    </row>
    <row r="10" spans="1:13" ht="20.100000000000001" customHeight="1">
      <c r="A10" s="4"/>
      <c r="B10" s="5"/>
      <c r="C10" s="6" t="s">
        <v>18</v>
      </c>
      <c r="D10" s="11">
        <v>275.60000000000002</v>
      </c>
      <c r="E10" s="11">
        <v>273.3</v>
      </c>
      <c r="F10" s="11">
        <v>268.10000000000002</v>
      </c>
      <c r="G10" s="11">
        <v>224.7</v>
      </c>
      <c r="H10" s="11">
        <v>193.3</v>
      </c>
      <c r="I10" s="11">
        <v>185.8</v>
      </c>
      <c r="J10" s="11">
        <v>281.10000000000002</v>
      </c>
      <c r="K10" s="11">
        <v>297.89999999999998</v>
      </c>
      <c r="L10" s="11">
        <v>324.60000000000002</v>
      </c>
      <c r="M10" s="11">
        <v>328.7</v>
      </c>
    </row>
    <row r="11" spans="1:13" ht="20.100000000000001" customHeight="1">
      <c r="A11" s="4"/>
      <c r="B11" s="5"/>
      <c r="C11" s="6" t="s">
        <v>19</v>
      </c>
      <c r="D11" s="11">
        <v>6.7403314917127073</v>
      </c>
      <c r="E11" s="11">
        <v>6.6</v>
      </c>
      <c r="F11" s="11">
        <v>6.4</v>
      </c>
      <c r="G11" s="11">
        <v>10</v>
      </c>
      <c r="H11" s="11">
        <v>6.8</v>
      </c>
      <c r="I11" s="11">
        <v>8</v>
      </c>
      <c r="J11" s="11">
        <v>13.6</v>
      </c>
      <c r="K11" s="11">
        <v>12.8</v>
      </c>
      <c r="L11" s="11">
        <v>13</v>
      </c>
      <c r="M11" s="11">
        <v>12</v>
      </c>
    </row>
    <row r="12" spans="1:13" ht="20.100000000000001" customHeight="1">
      <c r="A12" s="4"/>
      <c r="B12" s="8" t="s">
        <v>20</v>
      </c>
      <c r="C12" s="7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ht="20.100000000000001" customHeight="1">
      <c r="A13" s="4"/>
      <c r="B13" s="5"/>
      <c r="C13" s="6" t="s">
        <v>21</v>
      </c>
      <c r="D13" s="10">
        <v>41883</v>
      </c>
      <c r="E13" s="10">
        <v>40377</v>
      </c>
      <c r="F13" s="10">
        <v>41196</v>
      </c>
      <c r="G13" s="10">
        <v>36431</v>
      </c>
      <c r="H13" s="10">
        <v>17422</v>
      </c>
      <c r="I13" s="13" t="s">
        <v>36</v>
      </c>
      <c r="J13" s="13" t="s">
        <v>37</v>
      </c>
      <c r="K13" s="10">
        <v>47575</v>
      </c>
      <c r="L13" s="10">
        <v>46536</v>
      </c>
      <c r="M13" s="10">
        <v>44037</v>
      </c>
    </row>
    <row r="14" spans="1:13" ht="20.100000000000001" customHeight="1">
      <c r="A14" s="4"/>
      <c r="B14" s="5"/>
      <c r="C14" s="6" t="s">
        <v>22</v>
      </c>
      <c r="D14" s="10">
        <v>21949</v>
      </c>
      <c r="E14" s="10">
        <v>20869</v>
      </c>
      <c r="F14" s="10">
        <v>21658</v>
      </c>
      <c r="G14" s="10">
        <v>18339</v>
      </c>
      <c r="H14" s="10">
        <v>7664</v>
      </c>
      <c r="I14" s="10">
        <v>11634</v>
      </c>
      <c r="J14" s="10">
        <v>20894</v>
      </c>
      <c r="K14" s="10">
        <v>20615</v>
      </c>
      <c r="L14" s="10">
        <v>19452</v>
      </c>
      <c r="M14" s="10">
        <v>18835</v>
      </c>
    </row>
    <row r="15" spans="1:13" ht="20.100000000000001" customHeight="1">
      <c r="A15" s="4"/>
      <c r="B15" s="5"/>
      <c r="C15" s="6" t="s">
        <v>23</v>
      </c>
      <c r="D15" s="10">
        <v>19935</v>
      </c>
      <c r="E15" s="10">
        <v>19508</v>
      </c>
      <c r="F15" s="10">
        <v>16665</v>
      </c>
      <c r="G15" s="10">
        <v>14918</v>
      </c>
      <c r="H15" s="10">
        <v>8189</v>
      </c>
      <c r="I15" s="10">
        <v>12115</v>
      </c>
      <c r="J15" s="10">
        <v>20382</v>
      </c>
      <c r="K15" s="10">
        <v>20582</v>
      </c>
      <c r="L15" s="10">
        <v>20483</v>
      </c>
      <c r="M15" s="10">
        <v>20088</v>
      </c>
    </row>
    <row r="16" spans="1:13" ht="20.100000000000001" customHeight="1">
      <c r="A16" s="4"/>
      <c r="B16" s="5"/>
      <c r="C16" s="6" t="s">
        <v>18</v>
      </c>
      <c r="D16" s="10">
        <v>3066</v>
      </c>
      <c r="E16" s="10">
        <v>3036</v>
      </c>
      <c r="F16" s="10">
        <v>2933</v>
      </c>
      <c r="G16" s="10">
        <v>2419</v>
      </c>
      <c r="H16" s="10">
        <v>2088</v>
      </c>
      <c r="I16" s="10">
        <v>1982</v>
      </c>
      <c r="J16" s="10">
        <v>3279</v>
      </c>
      <c r="K16" s="10">
        <v>3429</v>
      </c>
      <c r="L16" s="10">
        <v>3617</v>
      </c>
      <c r="M16" s="10">
        <v>3980</v>
      </c>
    </row>
    <row r="17" spans="1:13" ht="20.100000000000001" customHeight="1">
      <c r="A17" s="4"/>
      <c r="B17" s="8" t="s">
        <v>24</v>
      </c>
      <c r="C17" s="7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13" ht="20.100000000000001" customHeight="1">
      <c r="A18" s="4"/>
      <c r="B18" s="5"/>
      <c r="C18" s="6" t="s">
        <v>25</v>
      </c>
      <c r="D18" s="12">
        <v>291.7</v>
      </c>
      <c r="E18" s="12">
        <v>279.8</v>
      </c>
      <c r="F18" s="12">
        <v>288.7</v>
      </c>
      <c r="G18" s="12">
        <v>352.2</v>
      </c>
      <c r="H18" s="12">
        <v>338.7</v>
      </c>
      <c r="I18" s="12">
        <v>330.1</v>
      </c>
      <c r="J18" s="12">
        <v>381.3</v>
      </c>
      <c r="K18" s="12">
        <v>388.5</v>
      </c>
      <c r="L18" s="12">
        <v>390.7</v>
      </c>
      <c r="M18" s="12">
        <v>376.6</v>
      </c>
    </row>
    <row r="19" spans="1:13" ht="20.100000000000001" customHeight="1">
      <c r="A19" s="4"/>
      <c r="B19" s="5"/>
      <c r="C19" s="6" t="s">
        <v>26</v>
      </c>
      <c r="D19" s="12">
        <v>270.5</v>
      </c>
      <c r="E19" s="12">
        <v>268.7</v>
      </c>
      <c r="F19" s="12">
        <v>256.8</v>
      </c>
      <c r="G19" s="12">
        <v>714.4</v>
      </c>
      <c r="H19" s="12">
        <v>707.8</v>
      </c>
      <c r="I19" s="12">
        <v>662.7</v>
      </c>
      <c r="J19" s="12">
        <v>795.5</v>
      </c>
      <c r="K19" s="12">
        <v>802.8</v>
      </c>
      <c r="L19" s="12">
        <v>815.4</v>
      </c>
      <c r="M19" s="12">
        <v>823.1</v>
      </c>
    </row>
    <row r="20" spans="1:13" ht="20.100000000000001" customHeight="1">
      <c r="A20" s="4"/>
      <c r="B20" s="8" t="s">
        <v>27</v>
      </c>
      <c r="C20" s="7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13" ht="20.100000000000001" customHeight="1">
      <c r="A21" s="4"/>
      <c r="B21" s="5"/>
      <c r="C21" s="6" t="s">
        <v>28</v>
      </c>
      <c r="D21" s="11">
        <v>82.9</v>
      </c>
      <c r="E21" s="11">
        <v>92.9</v>
      </c>
      <c r="F21" s="11">
        <v>103.5</v>
      </c>
      <c r="G21" s="11">
        <v>115</v>
      </c>
      <c r="H21" s="11">
        <v>115.1</v>
      </c>
      <c r="I21" s="11">
        <v>103</v>
      </c>
      <c r="J21" s="11">
        <v>122.4</v>
      </c>
      <c r="K21" s="11">
        <v>129.4</v>
      </c>
      <c r="L21" s="11">
        <v>139.19999999999999</v>
      </c>
      <c r="M21" s="11">
        <v>140.19999999999999</v>
      </c>
    </row>
    <row r="22" spans="1:13" ht="20.100000000000001" customHeight="1">
      <c r="A22" s="4"/>
      <c r="B22" s="5"/>
      <c r="C22" s="6" t="s">
        <v>29</v>
      </c>
      <c r="D22" s="10">
        <v>29985</v>
      </c>
      <c r="E22" s="10">
        <v>35699</v>
      </c>
      <c r="F22" s="10">
        <v>38644</v>
      </c>
      <c r="G22" s="10">
        <v>43523</v>
      </c>
      <c r="H22" s="10">
        <v>43010</v>
      </c>
      <c r="I22" s="10">
        <v>38190</v>
      </c>
      <c r="J22" s="10">
        <v>43738</v>
      </c>
      <c r="K22" s="10">
        <v>44534</v>
      </c>
      <c r="L22" s="10">
        <v>47756</v>
      </c>
      <c r="M22" s="10">
        <v>47830</v>
      </c>
    </row>
    <row r="23" spans="1:13" ht="20.100000000000001" customHeight="1">
      <c r="A23" s="4"/>
      <c r="B23" s="8" t="s">
        <v>30</v>
      </c>
      <c r="C23" s="7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13" ht="20.100000000000001" customHeight="1">
      <c r="A24" s="4"/>
      <c r="B24" s="5"/>
      <c r="C24" s="6" t="s">
        <v>31</v>
      </c>
      <c r="D24" s="11">
        <v>554.4</v>
      </c>
      <c r="E24" s="11">
        <v>548.1</v>
      </c>
      <c r="F24" s="11">
        <v>558.1</v>
      </c>
      <c r="G24" s="11">
        <v>563.20000000000005</v>
      </c>
      <c r="H24" s="11">
        <v>548.4</v>
      </c>
      <c r="I24" s="11">
        <v>512.70000000000005</v>
      </c>
      <c r="J24" s="11">
        <v>543</v>
      </c>
      <c r="K24" s="11">
        <v>540</v>
      </c>
      <c r="L24" s="11">
        <v>534.20000000000005</v>
      </c>
      <c r="M24" s="11">
        <v>531.4</v>
      </c>
    </row>
    <row r="25" spans="1:13" ht="20.100000000000001" customHeight="1">
      <c r="A25" s="4"/>
      <c r="B25" s="5"/>
      <c r="C25" s="6" t="s">
        <v>32</v>
      </c>
      <c r="D25" s="11">
        <v>227</v>
      </c>
      <c r="E25" s="11">
        <v>223.5</v>
      </c>
      <c r="F25" s="11">
        <v>217.5</v>
      </c>
      <c r="G25" s="11">
        <v>205.4</v>
      </c>
      <c r="H25" s="11">
        <v>203</v>
      </c>
      <c r="I25" s="11">
        <v>185</v>
      </c>
      <c r="J25" s="11">
        <v>179.9</v>
      </c>
      <c r="K25" s="11">
        <v>172.2</v>
      </c>
      <c r="L25" s="11">
        <v>164.3</v>
      </c>
      <c r="M25" s="11">
        <v>158.4</v>
      </c>
    </row>
    <row r="26" spans="1:13" ht="20.100000000000001" customHeight="1">
      <c r="A26" s="4"/>
      <c r="B26" s="5"/>
      <c r="C26" s="6" t="s">
        <v>33</v>
      </c>
      <c r="D26" s="11">
        <v>80.099999999999994</v>
      </c>
      <c r="E26" s="11">
        <v>80.599999999999994</v>
      </c>
      <c r="F26" s="11">
        <v>79.8</v>
      </c>
      <c r="G26" s="11">
        <v>79.599999999999994</v>
      </c>
      <c r="H26" s="11">
        <v>79.5</v>
      </c>
      <c r="I26" s="11">
        <v>74.900000000000006</v>
      </c>
      <c r="J26" s="11">
        <v>77.7</v>
      </c>
      <c r="K26" s="11">
        <v>76.7</v>
      </c>
      <c r="L26" s="11">
        <v>76.400000000000006</v>
      </c>
      <c r="M26" s="11">
        <v>75.900000000000006</v>
      </c>
    </row>
    <row r="27" spans="1:13" ht="20.100000000000001" customHeight="1">
      <c r="A27" s="4"/>
      <c r="B27" s="5"/>
      <c r="C27" s="6" t="s">
        <v>34</v>
      </c>
      <c r="D27" s="11">
        <v>24.2</v>
      </c>
      <c r="E27" s="11">
        <v>24.7</v>
      </c>
      <c r="F27" s="11">
        <v>23.8</v>
      </c>
      <c r="G27" s="11">
        <v>22.1</v>
      </c>
      <c r="H27" s="11">
        <v>23.1</v>
      </c>
      <c r="I27" s="11">
        <v>21.2</v>
      </c>
      <c r="J27" s="11">
        <v>19.5</v>
      </c>
      <c r="K27" s="11">
        <v>18.3</v>
      </c>
      <c r="L27" s="11">
        <v>18</v>
      </c>
      <c r="M27" s="11">
        <v>17.399999999999999</v>
      </c>
    </row>
  </sheetData>
  <mergeCells count="1">
    <mergeCell ref="A1:M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bfe5c-46f5-4005-9a32-2f5c1266eace">
      <Terms xmlns="http://schemas.microsoft.com/office/infopath/2007/PartnerControls"/>
    </lcf76f155ced4ddcb4097134ff3c332f>
    <TaxCatchAll xmlns="701dc7ca-e14d-46a8-9c34-901435eff78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FE0138F499BE4498781BFBA445DEEA" ma:contentTypeVersion="18" ma:contentTypeDescription="Create a new document." ma:contentTypeScope="" ma:versionID="42af7593c536fe8cd6286f74f41346d0">
  <xsd:schema xmlns:xsd="http://www.w3.org/2001/XMLSchema" xmlns:xs="http://www.w3.org/2001/XMLSchema" xmlns:p="http://schemas.microsoft.com/office/2006/metadata/properties" xmlns:ns2="893bfe5c-46f5-4005-9a32-2f5c1266eace" xmlns:ns3="701dc7ca-e14d-46a8-9c34-901435eff784" targetNamespace="http://schemas.microsoft.com/office/2006/metadata/properties" ma:root="true" ma:fieldsID="8f49cad5e39bcf9a5cf19879528b83fa" ns2:_="" ns3:_="">
    <xsd:import namespace="893bfe5c-46f5-4005-9a32-2f5c1266eace"/>
    <xsd:import namespace="701dc7ca-e14d-46a8-9c34-901435eff78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bfe5c-46f5-4005-9a32-2f5c1266e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1dc7ca-e14d-46a8-9c34-901435eff78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bddb9ba-da1f-4a8e-9cd2-311da6de9774}" ma:internalName="TaxCatchAll" ma:showField="CatchAllData" ma:web="701dc7ca-e14d-46a8-9c34-901435eff78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144F8A-A808-47F3-970A-62B1023DD514}">
  <ds:schemaRefs>
    <ds:schemaRef ds:uri="http://schemas.microsoft.com/office/2006/metadata/properties"/>
    <ds:schemaRef ds:uri="http://schemas.microsoft.com/office/infopath/2007/PartnerControls"/>
    <ds:schemaRef ds:uri="893bfe5c-46f5-4005-9a32-2f5c1266eace"/>
    <ds:schemaRef ds:uri="701dc7ca-e14d-46a8-9c34-901435eff784"/>
  </ds:schemaRefs>
</ds:datastoreItem>
</file>

<file path=customXml/itemProps2.xml><?xml version="1.0" encoding="utf-8"?>
<ds:datastoreItem xmlns:ds="http://schemas.openxmlformats.org/officeDocument/2006/customXml" ds:itemID="{56D0F824-3F0E-491D-BC98-F98D8D5EE9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7338CD-4B4F-421F-B600-1BEBC7F39D3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Sascha Friedrich</cp:lastModifiedBy>
  <dcterms:modified xsi:type="dcterms:W3CDTF">2025-07-30T09:10:50Z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0x0101000BFE0138F499BE4498781BFBA445DEEA</vt:lpwstr>
  </property>
  <property fmtid="{D5CDD505-2E9C-101B-9397-08002B2CF9AE}" pid="3" name="MediaServiceImageTags">
    <vt:lpwstr/>
  </property>
</Properties>
</file>